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Мужчины" sheetId="1" r:id="rId1"/>
  </sheets>
  <calcPr calcId="124519"/>
</workbook>
</file>

<file path=xl/calcChain.xml><?xml version="1.0" encoding="utf-8"?>
<calcChain xmlns="http://schemas.openxmlformats.org/spreadsheetml/2006/main">
  <c r="I19" i="1"/>
  <c r="I22"/>
  <c r="I6"/>
  <c r="I7"/>
  <c r="I8"/>
  <c r="I9"/>
  <c r="I10"/>
  <c r="I11"/>
  <c r="I12"/>
  <c r="I13"/>
  <c r="I14"/>
  <c r="I15"/>
  <c r="I16"/>
  <c r="I17"/>
  <c r="I18"/>
  <c r="I20"/>
  <c r="I2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</calcChain>
</file>

<file path=xl/sharedStrings.xml><?xml version="1.0" encoding="utf-8"?>
<sst xmlns="http://schemas.openxmlformats.org/spreadsheetml/2006/main" count="156" uniqueCount="105">
  <si>
    <t xml:space="preserve"> Михайлева О.В.</t>
  </si>
  <si>
    <t>Гл. секретарь (2 категория)</t>
  </si>
  <si>
    <t>Беляев С.В.</t>
  </si>
  <si>
    <t>Гл.судья  (1категория)</t>
  </si>
  <si>
    <t>Конаково</t>
  </si>
  <si>
    <t>Александр</t>
  </si>
  <si>
    <t>Кузнецов</t>
  </si>
  <si>
    <t>Талдомский р-н, лично</t>
  </si>
  <si>
    <t>Никонов</t>
  </si>
  <si>
    <t>Дубна, лично</t>
  </si>
  <si>
    <t>Николай</t>
  </si>
  <si>
    <t>Никитин</t>
  </si>
  <si>
    <t>Б.Городок</t>
  </si>
  <si>
    <t>Борин</t>
  </si>
  <si>
    <t>Сергей</t>
  </si>
  <si>
    <t>Поляков</t>
  </si>
  <si>
    <t>Рябов</t>
  </si>
  <si>
    <t>Игорь</t>
  </si>
  <si>
    <t>Швыряев</t>
  </si>
  <si>
    <t>Кимрский р-н, лично</t>
  </si>
  <si>
    <t>Михаил</t>
  </si>
  <si>
    <t>Перлов</t>
  </si>
  <si>
    <t>Конаковский р-н, лично</t>
  </si>
  <si>
    <t>Максим</t>
  </si>
  <si>
    <t>Сидоров</t>
  </si>
  <si>
    <t>Евгений</t>
  </si>
  <si>
    <t>Маковеев</t>
  </si>
  <si>
    <t>Валерий</t>
  </si>
  <si>
    <t xml:space="preserve">Пашинский </t>
  </si>
  <si>
    <t>Нейтрино, Дубна</t>
  </si>
  <si>
    <t>Попов</t>
  </si>
  <si>
    <t>Иван</t>
  </si>
  <si>
    <t>Рычков</t>
  </si>
  <si>
    <t>Юрий</t>
  </si>
  <si>
    <t>Андреев</t>
  </si>
  <si>
    <t>Сухотин</t>
  </si>
  <si>
    <t>Щербаков</t>
  </si>
  <si>
    <t>Роман</t>
  </si>
  <si>
    <t>Романенко</t>
  </si>
  <si>
    <t>RunSkiGang, Тверь</t>
  </si>
  <si>
    <t>Артём</t>
  </si>
  <si>
    <t>Королёв</t>
  </si>
  <si>
    <t>Сергиево-Посадский р-н, лично</t>
  </si>
  <si>
    <t>Геннадий</t>
  </si>
  <si>
    <t>Залогин</t>
  </si>
  <si>
    <t>Алексей</t>
  </si>
  <si>
    <t>Шавров</t>
  </si>
  <si>
    <t>Кашинский р-н, лично</t>
  </si>
  <si>
    <t>Павел</t>
  </si>
  <si>
    <t>Горбачев</t>
  </si>
  <si>
    <t>Новиков</t>
  </si>
  <si>
    <t>Зацепа</t>
  </si>
  <si>
    <t>МКБ 'Радуга', Дубна</t>
  </si>
  <si>
    <t>Антон</t>
  </si>
  <si>
    <t>Толстенко</t>
  </si>
  <si>
    <t>Филиппов</t>
  </si>
  <si>
    <t>Красные перцы, Кимры</t>
  </si>
  <si>
    <t>Климов</t>
  </si>
  <si>
    <t>Владимир</t>
  </si>
  <si>
    <t>Бахин</t>
  </si>
  <si>
    <t>СК 'ИМПУЛЬС', Конаковский р-н</t>
  </si>
  <si>
    <t>Вячеслав</t>
  </si>
  <si>
    <t>Орлов</t>
  </si>
  <si>
    <t>Бычков</t>
  </si>
  <si>
    <t>Тверь, лично</t>
  </si>
  <si>
    <t>Гультяев</t>
  </si>
  <si>
    <t>Вадим</t>
  </si>
  <si>
    <t xml:space="preserve">Устинов </t>
  </si>
  <si>
    <t>Снеговик, Конаковский р-н</t>
  </si>
  <si>
    <t>Марюков</t>
  </si>
  <si>
    <t>клуб 'Снеговик', Тверь</t>
  </si>
  <si>
    <t>Акимов</t>
  </si>
  <si>
    <t>Солнечная гора, Солнечногорский р-н</t>
  </si>
  <si>
    <t>Матвеев</t>
  </si>
  <si>
    <t>Кимры МАУДО 'Спорт. школа №1'</t>
  </si>
  <si>
    <t>Даниил</t>
  </si>
  <si>
    <t>Стрелков</t>
  </si>
  <si>
    <t xml:space="preserve">СШОР 'Тверь', </t>
  </si>
  <si>
    <t>Кирилл</t>
  </si>
  <si>
    <t>Комаров</t>
  </si>
  <si>
    <t>СШОР Истина Дубна</t>
  </si>
  <si>
    <t>Самсонов</t>
  </si>
  <si>
    <t>1954 и ст.</t>
  </si>
  <si>
    <t>1955-1964</t>
  </si>
  <si>
    <t>1965-1974</t>
  </si>
  <si>
    <t>1975-1984</t>
  </si>
  <si>
    <t>1985-1994</t>
  </si>
  <si>
    <t>1995-2004</t>
  </si>
  <si>
    <t>абсолют</t>
  </si>
  <si>
    <t>Результат</t>
  </si>
  <si>
    <t>Время старта</t>
  </si>
  <si>
    <t>Время финиша</t>
  </si>
  <si>
    <t>Команда</t>
  </si>
  <si>
    <t>Г.р.</t>
  </si>
  <si>
    <t>Имя</t>
  </si>
  <si>
    <t xml:space="preserve">Фамилия </t>
  </si>
  <si>
    <t>Номер</t>
  </si>
  <si>
    <t>№ п/п</t>
  </si>
  <si>
    <t xml:space="preserve">Мужчины,      дистанция  15 км,   стиль  свободный           </t>
  </si>
  <si>
    <t>г. Кимры                                                                                                                                  16 марта  2024года</t>
  </si>
  <si>
    <t>Чемпионат  Кимрского муниципального округа по лыжным гонкам "Закрытие сезона"</t>
  </si>
  <si>
    <t xml:space="preserve">Стартовый протокол </t>
  </si>
  <si>
    <t xml:space="preserve">Чурин </t>
  </si>
  <si>
    <t>Борис</t>
  </si>
  <si>
    <t xml:space="preserve">Комиссаров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</si>
</sst>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21" fontId="9" fillId="0" borderId="1" xfId="1" applyNumberFormat="1" applyFont="1" applyFill="1" applyBorder="1"/>
    <xf numFmtId="0" fontId="9" fillId="0" borderId="1" xfId="1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21" fontId="12" fillId="0" borderId="1" xfId="1" applyNumberFormat="1" applyFont="1" applyFill="1" applyBorder="1"/>
    <xf numFmtId="0" fontId="12" fillId="0" borderId="1" xfId="0" applyFont="1" applyBorder="1"/>
    <xf numFmtId="0" fontId="12" fillId="0" borderId="1" xfId="1" applyFont="1" applyBorder="1" applyAlignment="1">
      <alignment horizontal="center"/>
    </xf>
    <xf numFmtId="21" fontId="13" fillId="0" borderId="1" xfId="1" applyNumberFormat="1" applyFont="1" applyFill="1" applyBorder="1"/>
    <xf numFmtId="0" fontId="13" fillId="0" borderId="1" xfId="0" applyFont="1" applyBorder="1"/>
    <xf numFmtId="0" fontId="13" fillId="0" borderId="1" xfId="1" applyFont="1" applyBorder="1" applyAlignment="1">
      <alignment horizontal="center"/>
    </xf>
    <xf numFmtId="21" fontId="14" fillId="0" borderId="1" xfId="1" applyNumberFormat="1" applyFont="1" applyFill="1" applyBorder="1"/>
    <xf numFmtId="0" fontId="14" fillId="0" borderId="1" xfId="0" applyFont="1" applyBorder="1"/>
    <xf numFmtId="0" fontId="14" fillId="0" borderId="1" xfId="1" applyFont="1" applyBorder="1" applyAlignment="1">
      <alignment horizontal="center"/>
    </xf>
    <xf numFmtId="21" fontId="15" fillId="0" borderId="1" xfId="1" applyNumberFormat="1" applyFont="1" applyFill="1" applyBorder="1"/>
    <xf numFmtId="0" fontId="15" fillId="0" borderId="1" xfId="0" applyFont="1" applyBorder="1"/>
    <xf numFmtId="0" fontId="16" fillId="0" borderId="1" xfId="0" applyFont="1" applyBorder="1"/>
    <xf numFmtId="0" fontId="15" fillId="0" borderId="1" xfId="1" applyFont="1" applyBorder="1" applyAlignment="1">
      <alignment horizontal="center"/>
    </xf>
    <xf numFmtId="21" fontId="17" fillId="0" borderId="1" xfId="1" applyNumberFormat="1" applyFont="1" applyFill="1" applyBorder="1"/>
    <xf numFmtId="0" fontId="17" fillId="0" borderId="1" xfId="0" applyFont="1" applyBorder="1"/>
    <xf numFmtId="0" fontId="17" fillId="0" borderId="1" xfId="1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21" fontId="18" fillId="0" borderId="1" xfId="1" applyNumberFormat="1" applyFont="1" applyFill="1" applyBorder="1"/>
    <xf numFmtId="0" fontId="18" fillId="0" borderId="1" xfId="0" applyFont="1" applyBorder="1"/>
    <xf numFmtId="0" fontId="18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9" fillId="0" borderId="1" xfId="0" applyFont="1" applyBorder="1"/>
    <xf numFmtId="0" fontId="9" fillId="0" borderId="2" xfId="1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1" applyFont="1" applyFill="1" applyBorder="1" applyAlignment="1">
      <alignment horizontal="center" wrapText="1"/>
    </xf>
    <xf numFmtId="0" fontId="26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28" fillId="0" borderId="5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30" fillId="0" borderId="1" xfId="0" applyFont="1" applyBorder="1"/>
    <xf numFmtId="0" fontId="29" fillId="0" borderId="1" xfId="0" applyFont="1" applyBorder="1"/>
    <xf numFmtId="0" fontId="14" fillId="0" borderId="2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topLeftCell="A31" zoomScale="110" zoomScaleNormal="110" workbookViewId="0">
      <selection activeCell="Q35" sqref="Q35"/>
    </sheetView>
  </sheetViews>
  <sheetFormatPr defaultRowHeight="15"/>
  <cols>
    <col min="1" max="1" width="8.42578125" customWidth="1"/>
    <col min="2" max="2" width="8.7109375" customWidth="1"/>
    <col min="3" max="3" width="20.42578125" style="1" customWidth="1"/>
    <col min="4" max="4" width="16" style="1" customWidth="1"/>
    <col min="5" max="5" width="19" customWidth="1"/>
    <col min="6" max="6" width="54.140625" customWidth="1"/>
    <col min="7" max="7" width="20.85546875" customWidth="1"/>
    <col min="8" max="8" width="22.85546875" customWidth="1"/>
    <col min="9" max="9" width="15.28515625" customWidth="1"/>
    <col min="10" max="10" width="6.5703125" customWidth="1"/>
    <col min="11" max="11" width="6" customWidth="1"/>
    <col min="12" max="12" width="5.42578125" customWidth="1"/>
    <col min="13" max="13" width="5" customWidth="1"/>
    <col min="14" max="14" width="5.5703125" customWidth="1"/>
    <col min="15" max="16" width="4.85546875" customWidth="1"/>
  </cols>
  <sheetData>
    <row r="1" spans="1:16" ht="35.25" customHeight="1">
      <c r="A1" s="52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39" customHeight="1">
      <c r="A2" s="52" t="s">
        <v>100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33" customHeight="1">
      <c r="A3" s="55" t="s">
        <v>99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32.25" customHeight="1">
      <c r="A4" s="58" t="s">
        <v>98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1:16" ht="39" customHeight="1">
      <c r="A5" s="50" t="s">
        <v>97</v>
      </c>
      <c r="B5" s="50" t="s">
        <v>96</v>
      </c>
      <c r="C5" s="51" t="s">
        <v>95</v>
      </c>
      <c r="D5" s="51" t="s">
        <v>94</v>
      </c>
      <c r="E5" s="50" t="s">
        <v>93</v>
      </c>
      <c r="F5" s="50" t="s">
        <v>92</v>
      </c>
      <c r="G5" s="50" t="s">
        <v>91</v>
      </c>
      <c r="H5" s="50" t="s">
        <v>90</v>
      </c>
      <c r="I5" s="50" t="s">
        <v>89</v>
      </c>
      <c r="J5" s="49" t="s">
        <v>88</v>
      </c>
      <c r="K5" s="48" t="s">
        <v>87</v>
      </c>
      <c r="L5" s="47" t="s">
        <v>86</v>
      </c>
      <c r="M5" s="46" t="s">
        <v>85</v>
      </c>
      <c r="N5" s="45" t="s">
        <v>84</v>
      </c>
      <c r="O5" s="44" t="s">
        <v>83</v>
      </c>
      <c r="P5" s="43" t="s">
        <v>82</v>
      </c>
    </row>
    <row r="6" spans="1:16" ht="20.25">
      <c r="A6" s="15">
        <v>1</v>
      </c>
      <c r="B6" s="38">
        <v>104</v>
      </c>
      <c r="C6" s="37" t="s">
        <v>81</v>
      </c>
      <c r="D6" s="37" t="s">
        <v>5</v>
      </c>
      <c r="E6" s="37">
        <v>2004</v>
      </c>
      <c r="F6" s="37" t="s">
        <v>80</v>
      </c>
      <c r="G6" s="36">
        <v>2.8356481481481483E-2</v>
      </c>
      <c r="H6" s="36">
        <v>0</v>
      </c>
      <c r="I6" s="36">
        <f>G6-H6</f>
        <v>2.8356481481481483E-2</v>
      </c>
      <c r="J6" s="68">
        <v>1</v>
      </c>
      <c r="K6" s="17">
        <v>1</v>
      </c>
      <c r="L6" s="16"/>
      <c r="M6" s="12"/>
      <c r="N6" s="11"/>
      <c r="O6" s="10"/>
      <c r="P6" s="13"/>
    </row>
    <row r="7" spans="1:16" ht="20.25">
      <c r="A7" s="15">
        <v>2</v>
      </c>
      <c r="B7" s="30">
        <v>108</v>
      </c>
      <c r="C7" s="29" t="s">
        <v>79</v>
      </c>
      <c r="D7" s="29" t="s">
        <v>78</v>
      </c>
      <c r="E7" s="28">
        <v>1994</v>
      </c>
      <c r="F7" s="28" t="s">
        <v>77</v>
      </c>
      <c r="G7" s="27">
        <v>2.8472222222222222E-2</v>
      </c>
      <c r="H7" s="27">
        <v>0</v>
      </c>
      <c r="I7" s="27">
        <f>G7-H7</f>
        <v>2.8472222222222222E-2</v>
      </c>
      <c r="J7" s="68">
        <v>2</v>
      </c>
      <c r="K7" s="17"/>
      <c r="L7" s="16">
        <v>1</v>
      </c>
      <c r="M7" s="12"/>
      <c r="N7" s="11"/>
      <c r="O7" s="10"/>
      <c r="P7" s="13"/>
    </row>
    <row r="8" spans="1:16" ht="20.25">
      <c r="A8" s="15">
        <v>3</v>
      </c>
      <c r="B8" s="33">
        <v>118</v>
      </c>
      <c r="C8" s="32" t="s">
        <v>16</v>
      </c>
      <c r="D8" s="32" t="s">
        <v>14</v>
      </c>
      <c r="E8" s="32">
        <v>1975</v>
      </c>
      <c r="F8" s="32" t="s">
        <v>9</v>
      </c>
      <c r="G8" s="31">
        <v>2.9178240740740741E-2</v>
      </c>
      <c r="H8" s="31">
        <v>0</v>
      </c>
      <c r="I8" s="31">
        <f>G8-H8</f>
        <v>2.9178240740740741E-2</v>
      </c>
      <c r="J8" s="68">
        <v>3</v>
      </c>
      <c r="K8" s="17"/>
      <c r="L8" s="16"/>
      <c r="M8" s="12">
        <v>1</v>
      </c>
      <c r="N8" s="11"/>
      <c r="O8" s="10"/>
      <c r="P8" s="13"/>
    </row>
    <row r="9" spans="1:16" ht="20.25">
      <c r="A9" s="15">
        <v>4</v>
      </c>
      <c r="B9" s="40">
        <v>105</v>
      </c>
      <c r="C9" s="37" t="s">
        <v>76</v>
      </c>
      <c r="D9" s="37" t="s">
        <v>75</v>
      </c>
      <c r="E9" s="37">
        <v>2004</v>
      </c>
      <c r="F9" s="37" t="s">
        <v>74</v>
      </c>
      <c r="G9" s="36">
        <v>2.9861111111111113E-2</v>
      </c>
      <c r="H9" s="36">
        <v>0</v>
      </c>
      <c r="I9" s="36">
        <f>G9-H9</f>
        <v>2.9861111111111113E-2</v>
      </c>
      <c r="J9" s="68">
        <v>4</v>
      </c>
      <c r="K9" s="17">
        <v>2</v>
      </c>
      <c r="L9" s="16"/>
      <c r="M9" s="12"/>
      <c r="N9" s="11"/>
      <c r="O9" s="10"/>
      <c r="P9" s="13"/>
    </row>
    <row r="10" spans="1:16" ht="20.25">
      <c r="A10" s="67">
        <v>5</v>
      </c>
      <c r="B10" s="38">
        <v>103</v>
      </c>
      <c r="C10" s="37" t="s">
        <v>73</v>
      </c>
      <c r="D10" s="37" t="s">
        <v>58</v>
      </c>
      <c r="E10" s="37">
        <v>1996</v>
      </c>
      <c r="F10" s="37" t="s">
        <v>72</v>
      </c>
      <c r="G10" s="36">
        <v>2.9976851851851852E-2</v>
      </c>
      <c r="H10" s="36">
        <v>0</v>
      </c>
      <c r="I10" s="36">
        <f>G10-H10</f>
        <v>2.9976851851851852E-2</v>
      </c>
      <c r="J10" s="69">
        <v>5</v>
      </c>
      <c r="K10" s="17">
        <v>3</v>
      </c>
      <c r="L10" s="16"/>
      <c r="M10" s="12"/>
      <c r="N10" s="11"/>
      <c r="O10" s="10"/>
      <c r="P10" s="13"/>
    </row>
    <row r="11" spans="1:16" ht="20.25">
      <c r="A11" s="15">
        <v>6</v>
      </c>
      <c r="B11" s="23">
        <v>123</v>
      </c>
      <c r="C11" s="22" t="s">
        <v>71</v>
      </c>
      <c r="D11" s="22" t="s">
        <v>66</v>
      </c>
      <c r="E11" s="22">
        <v>1972</v>
      </c>
      <c r="F11" s="22" t="s">
        <v>70</v>
      </c>
      <c r="G11" s="21">
        <v>3.2141203703703707E-2</v>
      </c>
      <c r="H11" s="21">
        <v>1.3888888888888889E-3</v>
      </c>
      <c r="I11" s="21">
        <f>G11-H11</f>
        <v>3.0752314814814819E-2</v>
      </c>
      <c r="J11" s="68">
        <v>6</v>
      </c>
      <c r="K11" s="17"/>
      <c r="L11" s="16"/>
      <c r="M11" s="12"/>
      <c r="N11" s="11">
        <v>1</v>
      </c>
      <c r="O11" s="10"/>
      <c r="P11" s="13"/>
    </row>
    <row r="12" spans="1:16" ht="20.25">
      <c r="A12" s="15">
        <v>7</v>
      </c>
      <c r="B12" s="26">
        <v>141</v>
      </c>
      <c r="C12" s="25" t="s">
        <v>69</v>
      </c>
      <c r="D12" s="25" t="s">
        <v>14</v>
      </c>
      <c r="E12" s="25">
        <v>1961</v>
      </c>
      <c r="F12" s="25" t="s">
        <v>68</v>
      </c>
      <c r="G12" s="24">
        <v>3.2152777777777773E-2</v>
      </c>
      <c r="H12" s="24">
        <v>1.3888888888888889E-3</v>
      </c>
      <c r="I12" s="24">
        <f>G12-H12</f>
        <v>3.0763888888888886E-2</v>
      </c>
      <c r="J12" s="68">
        <v>7</v>
      </c>
      <c r="K12" s="17"/>
      <c r="L12" s="16"/>
      <c r="M12" s="12"/>
      <c r="N12" s="11"/>
      <c r="O12" s="10">
        <v>1</v>
      </c>
      <c r="P12" s="13"/>
    </row>
    <row r="13" spans="1:16" ht="18.75">
      <c r="A13" s="15">
        <v>8</v>
      </c>
      <c r="B13" s="15">
        <v>112</v>
      </c>
      <c r="C13" s="41" t="s">
        <v>67</v>
      </c>
      <c r="D13" s="41" t="s">
        <v>66</v>
      </c>
      <c r="E13" s="41">
        <v>1985</v>
      </c>
      <c r="F13" s="41" t="s">
        <v>9</v>
      </c>
      <c r="G13" s="14">
        <v>3.138888888888889E-2</v>
      </c>
      <c r="H13" s="14">
        <v>0</v>
      </c>
      <c r="I13" s="14">
        <f>G13-H13</f>
        <v>3.138888888888889E-2</v>
      </c>
      <c r="J13" s="68">
        <v>8</v>
      </c>
      <c r="K13" s="17"/>
      <c r="L13" s="16">
        <v>2</v>
      </c>
      <c r="M13" s="12"/>
      <c r="N13" s="11"/>
      <c r="O13" s="10"/>
      <c r="P13" s="13"/>
    </row>
    <row r="14" spans="1:16" ht="20.25">
      <c r="A14" s="67">
        <v>9</v>
      </c>
      <c r="B14" s="38">
        <v>102</v>
      </c>
      <c r="C14" s="37" t="s">
        <v>65</v>
      </c>
      <c r="D14" s="37" t="s">
        <v>45</v>
      </c>
      <c r="E14" s="37">
        <v>1996</v>
      </c>
      <c r="F14" s="37" t="s">
        <v>64</v>
      </c>
      <c r="G14" s="36">
        <v>3.1666666666666669E-2</v>
      </c>
      <c r="H14" s="36">
        <v>0</v>
      </c>
      <c r="I14" s="36">
        <f>G14-H14</f>
        <v>3.1666666666666669E-2</v>
      </c>
      <c r="J14" s="69">
        <v>9</v>
      </c>
      <c r="K14" s="17">
        <v>4</v>
      </c>
      <c r="L14" s="16"/>
      <c r="M14" s="12"/>
      <c r="N14" s="11"/>
      <c r="O14" s="10"/>
      <c r="P14" s="13"/>
    </row>
    <row r="15" spans="1:16" ht="20.25">
      <c r="A15" s="15">
        <v>10</v>
      </c>
      <c r="B15" s="35">
        <v>114</v>
      </c>
      <c r="C15" s="32" t="s">
        <v>34</v>
      </c>
      <c r="D15" s="32" t="s">
        <v>58</v>
      </c>
      <c r="E15" s="32">
        <v>1981</v>
      </c>
      <c r="F15" s="32" t="s">
        <v>7</v>
      </c>
      <c r="G15" s="31">
        <v>3.170138888888889E-2</v>
      </c>
      <c r="H15" s="31">
        <v>0</v>
      </c>
      <c r="I15" s="31">
        <f>G15-H15</f>
        <v>3.170138888888889E-2</v>
      </c>
      <c r="J15" s="68">
        <v>10</v>
      </c>
      <c r="K15" s="17"/>
      <c r="L15" s="16"/>
      <c r="M15" s="12">
        <v>2</v>
      </c>
      <c r="N15" s="11"/>
      <c r="O15" s="10"/>
      <c r="P15" s="13"/>
    </row>
    <row r="16" spans="1:16" ht="20.25">
      <c r="A16" s="42">
        <v>11</v>
      </c>
      <c r="B16" s="23">
        <v>125</v>
      </c>
      <c r="C16" s="22" t="s">
        <v>63</v>
      </c>
      <c r="D16" s="22" t="s">
        <v>5</v>
      </c>
      <c r="E16" s="22">
        <v>1974</v>
      </c>
      <c r="F16" s="22" t="s">
        <v>9</v>
      </c>
      <c r="G16" s="21">
        <v>3.3125000000000002E-2</v>
      </c>
      <c r="H16" s="21">
        <v>1.3888888888888889E-3</v>
      </c>
      <c r="I16" s="21">
        <f>G16-H16</f>
        <v>3.1736111111111111E-2</v>
      </c>
      <c r="J16" s="70">
        <v>11</v>
      </c>
      <c r="K16" s="17"/>
      <c r="L16" s="16"/>
      <c r="M16" s="12"/>
      <c r="N16" s="11">
        <v>2</v>
      </c>
      <c r="O16" s="10"/>
      <c r="P16" s="13"/>
    </row>
    <row r="17" spans="1:16" ht="20.25">
      <c r="A17" s="15">
        <v>12</v>
      </c>
      <c r="B17" s="23">
        <v>132</v>
      </c>
      <c r="C17" s="22" t="s">
        <v>62</v>
      </c>
      <c r="D17" s="22" t="s">
        <v>61</v>
      </c>
      <c r="E17" s="22">
        <v>1974</v>
      </c>
      <c r="F17" s="22" t="s">
        <v>60</v>
      </c>
      <c r="G17" s="21">
        <v>3.3414351851851855E-2</v>
      </c>
      <c r="H17" s="21">
        <v>1.3888888888888889E-3</v>
      </c>
      <c r="I17" s="21">
        <f>G17-H17</f>
        <v>3.2025462962962964E-2</v>
      </c>
      <c r="J17" s="68">
        <v>12</v>
      </c>
      <c r="K17" s="17"/>
      <c r="L17" s="16"/>
      <c r="M17" s="12"/>
      <c r="N17" s="11">
        <v>3</v>
      </c>
      <c r="O17" s="10"/>
      <c r="P17" s="13"/>
    </row>
    <row r="18" spans="1:16" ht="20.25">
      <c r="A18" s="15">
        <v>13</v>
      </c>
      <c r="B18" s="23">
        <v>124</v>
      </c>
      <c r="C18" s="22" t="s">
        <v>59</v>
      </c>
      <c r="D18" s="22" t="s">
        <v>58</v>
      </c>
      <c r="E18" s="22">
        <v>1971</v>
      </c>
      <c r="F18" s="22" t="s">
        <v>56</v>
      </c>
      <c r="G18" s="21">
        <v>3.3506944444444443E-2</v>
      </c>
      <c r="H18" s="21">
        <v>1.3888888888888889E-3</v>
      </c>
      <c r="I18" s="21">
        <f>G18-H18</f>
        <v>3.2118055555555552E-2</v>
      </c>
      <c r="J18" s="68">
        <v>13</v>
      </c>
      <c r="K18" s="17"/>
      <c r="L18" s="16"/>
      <c r="M18" s="12"/>
      <c r="N18" s="11">
        <v>4</v>
      </c>
      <c r="O18" s="10"/>
      <c r="P18" s="13"/>
    </row>
    <row r="19" spans="1:16" ht="20.25">
      <c r="A19" s="15">
        <v>14</v>
      </c>
      <c r="B19" s="63">
        <v>128</v>
      </c>
      <c r="C19" s="65" t="s">
        <v>104</v>
      </c>
      <c r="D19" s="65" t="s">
        <v>10</v>
      </c>
      <c r="E19" s="65">
        <v>1966</v>
      </c>
      <c r="F19" s="65" t="s">
        <v>9</v>
      </c>
      <c r="G19" s="21">
        <v>3.3587962962962965E-2</v>
      </c>
      <c r="H19" s="21">
        <v>1.3888888888888889E-3</v>
      </c>
      <c r="I19" s="21">
        <f>G19-H19</f>
        <v>3.2199074074074074E-2</v>
      </c>
      <c r="J19" s="68">
        <v>14</v>
      </c>
      <c r="K19" s="17"/>
      <c r="L19" s="16"/>
      <c r="M19" s="12"/>
      <c r="N19" s="11">
        <v>5</v>
      </c>
      <c r="O19" s="10"/>
      <c r="P19" s="13"/>
    </row>
    <row r="20" spans="1:16" ht="20.25">
      <c r="A20" s="15">
        <v>15</v>
      </c>
      <c r="B20" s="23">
        <v>127</v>
      </c>
      <c r="C20" s="22" t="s">
        <v>57</v>
      </c>
      <c r="D20" s="22" t="s">
        <v>45</v>
      </c>
      <c r="E20" s="22">
        <v>1968</v>
      </c>
      <c r="F20" s="22" t="s">
        <v>56</v>
      </c>
      <c r="G20" s="21">
        <v>3.3611111111111112E-2</v>
      </c>
      <c r="H20" s="21">
        <v>1.3888888888888889E-3</v>
      </c>
      <c r="I20" s="21">
        <f>G20-H20</f>
        <v>3.2222222222222222E-2</v>
      </c>
      <c r="J20" s="68">
        <v>15</v>
      </c>
      <c r="K20" s="17"/>
      <c r="L20" s="16"/>
      <c r="M20" s="12"/>
      <c r="N20" s="11"/>
      <c r="O20" s="10"/>
      <c r="P20" s="13"/>
    </row>
    <row r="21" spans="1:16" ht="18.75">
      <c r="A21" s="15">
        <v>16</v>
      </c>
      <c r="B21" s="15">
        <v>113</v>
      </c>
      <c r="C21" s="41" t="s">
        <v>55</v>
      </c>
      <c r="D21" s="41" t="s">
        <v>5</v>
      </c>
      <c r="E21" s="41">
        <v>1989</v>
      </c>
      <c r="F21" s="41" t="s">
        <v>9</v>
      </c>
      <c r="G21" s="14">
        <v>3.2222222222222222E-2</v>
      </c>
      <c r="H21" s="14">
        <v>0</v>
      </c>
      <c r="I21" s="14">
        <f>G21-H21</f>
        <v>3.2222222222222222E-2</v>
      </c>
      <c r="J21" s="68">
        <v>16</v>
      </c>
      <c r="K21" s="17"/>
      <c r="L21" s="16">
        <v>3</v>
      </c>
      <c r="M21" s="12"/>
      <c r="N21" s="11"/>
      <c r="O21" s="10"/>
      <c r="P21" s="13"/>
    </row>
    <row r="22" spans="1:16" ht="20.25">
      <c r="A22" s="15">
        <v>17</v>
      </c>
      <c r="B22" s="23">
        <v>135</v>
      </c>
      <c r="C22" s="22" t="s">
        <v>102</v>
      </c>
      <c r="D22" s="22" t="s">
        <v>103</v>
      </c>
      <c r="E22" s="22">
        <v>1966</v>
      </c>
      <c r="F22" s="22" t="s">
        <v>9</v>
      </c>
      <c r="G22" s="21">
        <v>3.363425925925926E-2</v>
      </c>
      <c r="H22" s="21">
        <v>1.3888888888888889E-3</v>
      </c>
      <c r="I22" s="21">
        <f>G22-H22</f>
        <v>3.2245370370370369E-2</v>
      </c>
      <c r="J22" s="68">
        <v>17</v>
      </c>
      <c r="K22" s="17"/>
      <c r="L22" s="16"/>
      <c r="M22" s="12"/>
      <c r="N22" s="11">
        <v>6</v>
      </c>
      <c r="O22" s="10"/>
      <c r="P22" s="13"/>
    </row>
    <row r="23" spans="1:16" ht="20.25">
      <c r="A23" s="15">
        <v>18</v>
      </c>
      <c r="B23" s="33">
        <v>120</v>
      </c>
      <c r="C23" s="32" t="s">
        <v>54</v>
      </c>
      <c r="D23" s="32" t="s">
        <v>53</v>
      </c>
      <c r="E23" s="32">
        <v>1982</v>
      </c>
      <c r="F23" s="32" t="s">
        <v>9</v>
      </c>
      <c r="G23" s="31">
        <v>3.2673611111111105E-2</v>
      </c>
      <c r="H23" s="31">
        <v>0</v>
      </c>
      <c r="I23" s="31">
        <f>G23-H23</f>
        <v>3.2673611111111105E-2</v>
      </c>
      <c r="J23" s="68">
        <v>18</v>
      </c>
      <c r="K23" s="17"/>
      <c r="L23" s="16"/>
      <c r="M23" s="12">
        <v>3</v>
      </c>
      <c r="N23" s="11"/>
      <c r="O23" s="10"/>
      <c r="P23" s="13"/>
    </row>
    <row r="24" spans="1:16" ht="20.25">
      <c r="A24" s="15">
        <v>19</v>
      </c>
      <c r="B24" s="40">
        <v>106</v>
      </c>
      <c r="C24" s="37" t="s">
        <v>36</v>
      </c>
      <c r="D24" s="37" t="s">
        <v>27</v>
      </c>
      <c r="E24" s="37">
        <v>2001</v>
      </c>
      <c r="F24" s="37" t="s">
        <v>52</v>
      </c>
      <c r="G24" s="36">
        <v>3.2893518518518523E-2</v>
      </c>
      <c r="H24" s="36">
        <v>0</v>
      </c>
      <c r="I24" s="36">
        <f>G24-H24</f>
        <v>3.2893518518518523E-2</v>
      </c>
      <c r="J24" s="68">
        <v>19</v>
      </c>
      <c r="K24" s="17">
        <v>5</v>
      </c>
      <c r="L24" s="16"/>
      <c r="M24" s="12"/>
      <c r="N24" s="11"/>
      <c r="O24" s="10"/>
      <c r="P24" s="13"/>
    </row>
    <row r="25" spans="1:16" ht="20.25">
      <c r="A25" s="15">
        <v>20</v>
      </c>
      <c r="B25" s="26">
        <v>140</v>
      </c>
      <c r="C25" s="25" t="s">
        <v>51</v>
      </c>
      <c r="D25" s="25" t="s">
        <v>14</v>
      </c>
      <c r="E25" s="25">
        <v>1963</v>
      </c>
      <c r="F25" s="25" t="s">
        <v>9</v>
      </c>
      <c r="G25" s="24">
        <v>3.5405092592592592E-2</v>
      </c>
      <c r="H25" s="24">
        <v>1.3888888888888889E-3</v>
      </c>
      <c r="I25" s="24">
        <f>G25-H25</f>
        <v>3.4016203703703701E-2</v>
      </c>
      <c r="J25" s="68">
        <v>20</v>
      </c>
      <c r="K25" s="17"/>
      <c r="L25" s="16"/>
      <c r="M25" s="12"/>
      <c r="N25" s="11"/>
      <c r="O25" s="10">
        <v>2</v>
      </c>
      <c r="P25" s="13"/>
    </row>
    <row r="26" spans="1:16" ht="20.25">
      <c r="A26" s="15">
        <v>21</v>
      </c>
      <c r="B26" s="26">
        <v>142</v>
      </c>
      <c r="C26" s="25" t="s">
        <v>50</v>
      </c>
      <c r="D26" s="25" t="s">
        <v>10</v>
      </c>
      <c r="E26" s="25">
        <v>1959</v>
      </c>
      <c r="F26" s="25" t="s">
        <v>4</v>
      </c>
      <c r="G26" s="24">
        <v>3.5439814814814813E-2</v>
      </c>
      <c r="H26" s="24">
        <v>1.3888888888888889E-3</v>
      </c>
      <c r="I26" s="24">
        <f>G26-H26</f>
        <v>3.4050925925925922E-2</v>
      </c>
      <c r="J26" s="68">
        <v>21</v>
      </c>
      <c r="K26" s="17"/>
      <c r="L26" s="16"/>
      <c r="M26" s="12"/>
      <c r="N26" s="11"/>
      <c r="O26" s="10">
        <v>3</v>
      </c>
      <c r="P26" s="13"/>
    </row>
    <row r="27" spans="1:16" ht="20.25">
      <c r="A27" s="15">
        <v>22</v>
      </c>
      <c r="B27" s="26">
        <v>139</v>
      </c>
      <c r="C27" s="25" t="s">
        <v>49</v>
      </c>
      <c r="D27" s="25" t="s">
        <v>48</v>
      </c>
      <c r="E27" s="25">
        <v>1964</v>
      </c>
      <c r="F27" s="25" t="s">
        <v>47</v>
      </c>
      <c r="G27" s="24">
        <v>3.5462962962962967E-2</v>
      </c>
      <c r="H27" s="24">
        <v>1.3888888888888889E-3</v>
      </c>
      <c r="I27" s="24">
        <f>G27-H27</f>
        <v>3.4074074074074076E-2</v>
      </c>
      <c r="J27" s="68">
        <v>22</v>
      </c>
      <c r="K27" s="17"/>
      <c r="L27" s="16"/>
      <c r="M27" s="12"/>
      <c r="N27" s="11"/>
      <c r="O27" s="10">
        <v>4</v>
      </c>
      <c r="P27" s="13"/>
    </row>
    <row r="28" spans="1:16" ht="20.25">
      <c r="A28" s="15">
        <v>23</v>
      </c>
      <c r="B28" s="33">
        <v>122</v>
      </c>
      <c r="C28" s="32" t="s">
        <v>46</v>
      </c>
      <c r="D28" s="32" t="s">
        <v>45</v>
      </c>
      <c r="E28" s="32">
        <v>1979</v>
      </c>
      <c r="F28" s="32" t="s">
        <v>19</v>
      </c>
      <c r="G28" s="31">
        <v>3.4560185185185187E-2</v>
      </c>
      <c r="H28" s="31">
        <v>0</v>
      </c>
      <c r="I28" s="31">
        <f>G28-H28</f>
        <v>3.4560185185185187E-2</v>
      </c>
      <c r="J28" s="68">
        <v>23</v>
      </c>
      <c r="K28" s="17"/>
      <c r="L28" s="16"/>
      <c r="M28" s="12">
        <v>4</v>
      </c>
      <c r="N28" s="11"/>
      <c r="O28" s="10"/>
      <c r="P28" s="13"/>
    </row>
    <row r="29" spans="1:16" ht="20.25">
      <c r="A29" s="39">
        <v>24</v>
      </c>
      <c r="B29" s="23">
        <v>126</v>
      </c>
      <c r="C29" s="22" t="s">
        <v>44</v>
      </c>
      <c r="D29" s="22" t="s">
        <v>43</v>
      </c>
      <c r="E29" s="22">
        <v>1966</v>
      </c>
      <c r="F29" s="22" t="s">
        <v>42</v>
      </c>
      <c r="G29" s="21">
        <v>3.6122685185185181E-2</v>
      </c>
      <c r="H29" s="21">
        <v>1.3888888888888889E-3</v>
      </c>
      <c r="I29" s="21">
        <f>G29-H29</f>
        <v>3.473379629629629E-2</v>
      </c>
      <c r="J29" s="71">
        <v>24</v>
      </c>
      <c r="K29" s="17"/>
      <c r="L29" s="16"/>
      <c r="M29" s="12"/>
      <c r="N29" s="11">
        <v>7</v>
      </c>
      <c r="O29" s="10"/>
      <c r="P29" s="13"/>
    </row>
    <row r="30" spans="1:16" ht="20.25">
      <c r="A30" s="15">
        <v>25</v>
      </c>
      <c r="B30" s="23">
        <v>129</v>
      </c>
      <c r="C30" s="22" t="s">
        <v>41</v>
      </c>
      <c r="D30" s="22" t="s">
        <v>40</v>
      </c>
      <c r="E30" s="22">
        <v>1971</v>
      </c>
      <c r="F30" s="22" t="s">
        <v>39</v>
      </c>
      <c r="G30" s="21">
        <v>3.619212962962963E-2</v>
      </c>
      <c r="H30" s="21">
        <v>1.3888888888888889E-3</v>
      </c>
      <c r="I30" s="21">
        <f>G30-H30</f>
        <v>3.4803240740740739E-2</v>
      </c>
      <c r="J30" s="68">
        <v>25</v>
      </c>
      <c r="K30" s="17"/>
      <c r="L30" s="16"/>
      <c r="M30" s="12"/>
      <c r="N30" s="11">
        <v>8</v>
      </c>
      <c r="O30" s="10"/>
      <c r="P30" s="13"/>
    </row>
    <row r="31" spans="1:16" ht="20.25">
      <c r="A31" s="15">
        <v>26</v>
      </c>
      <c r="B31" s="35">
        <v>116</v>
      </c>
      <c r="C31" s="32" t="s">
        <v>38</v>
      </c>
      <c r="D31" s="32" t="s">
        <v>37</v>
      </c>
      <c r="E31" s="32">
        <v>1983</v>
      </c>
      <c r="F31" s="32" t="s">
        <v>7</v>
      </c>
      <c r="G31" s="31">
        <v>3.5057870370370371E-2</v>
      </c>
      <c r="H31" s="31">
        <v>0</v>
      </c>
      <c r="I31" s="31">
        <f>G31-H31</f>
        <v>3.5057870370370371E-2</v>
      </c>
      <c r="J31" s="68">
        <v>26</v>
      </c>
      <c r="K31" s="17"/>
      <c r="L31" s="16"/>
      <c r="M31" s="12">
        <v>5</v>
      </c>
      <c r="N31" s="11"/>
      <c r="O31" s="10"/>
      <c r="P31" s="13"/>
    </row>
    <row r="32" spans="1:16" ht="20.25">
      <c r="A32" s="67">
        <v>27</v>
      </c>
      <c r="B32" s="23">
        <v>137</v>
      </c>
      <c r="C32" s="22" t="s">
        <v>36</v>
      </c>
      <c r="D32" s="22" t="s">
        <v>23</v>
      </c>
      <c r="E32" s="22">
        <v>1971</v>
      </c>
      <c r="F32" s="22" t="s">
        <v>9</v>
      </c>
      <c r="G32" s="21">
        <v>3.6562499999999998E-2</v>
      </c>
      <c r="H32" s="21">
        <v>1.3888888888888889E-3</v>
      </c>
      <c r="I32" s="21">
        <f>G32-H32</f>
        <v>3.5173611111111107E-2</v>
      </c>
      <c r="J32" s="69">
        <v>27</v>
      </c>
      <c r="K32" s="17"/>
      <c r="L32" s="16"/>
      <c r="M32" s="12"/>
      <c r="N32" s="11">
        <v>9</v>
      </c>
      <c r="O32" s="10"/>
      <c r="P32" s="13"/>
    </row>
    <row r="33" spans="1:16" ht="20.25">
      <c r="A33" s="15">
        <v>28</v>
      </c>
      <c r="B33" s="33">
        <v>117</v>
      </c>
      <c r="C33" s="32" t="s">
        <v>16</v>
      </c>
      <c r="D33" s="32" t="s">
        <v>14</v>
      </c>
      <c r="E33" s="32">
        <v>1975</v>
      </c>
      <c r="F33" s="32" t="s">
        <v>7</v>
      </c>
      <c r="G33" s="31">
        <v>3.5243055555555555E-2</v>
      </c>
      <c r="H33" s="31">
        <v>0</v>
      </c>
      <c r="I33" s="31">
        <f>G33-H33</f>
        <v>3.5243055555555555E-2</v>
      </c>
      <c r="J33" s="68">
        <v>28</v>
      </c>
      <c r="K33" s="17"/>
      <c r="L33" s="16"/>
      <c r="M33" s="12">
        <v>6</v>
      </c>
      <c r="N33" s="11"/>
      <c r="O33" s="10"/>
      <c r="P33" s="13"/>
    </row>
    <row r="34" spans="1:16" ht="20.25">
      <c r="A34" s="15">
        <v>29</v>
      </c>
      <c r="B34" s="38">
        <v>101</v>
      </c>
      <c r="C34" s="37" t="s">
        <v>34</v>
      </c>
      <c r="D34" s="37" t="s">
        <v>20</v>
      </c>
      <c r="E34" s="37">
        <v>2000</v>
      </c>
      <c r="F34" s="37" t="s">
        <v>7</v>
      </c>
      <c r="G34" s="36">
        <v>3.5312500000000004E-2</v>
      </c>
      <c r="H34" s="36">
        <v>0</v>
      </c>
      <c r="I34" s="36">
        <f>G34-H34</f>
        <v>3.5312500000000004E-2</v>
      </c>
      <c r="J34" s="68">
        <v>29</v>
      </c>
      <c r="K34" s="17">
        <v>6</v>
      </c>
      <c r="L34" s="16"/>
      <c r="M34" s="12"/>
      <c r="N34" s="11"/>
      <c r="O34" s="10"/>
      <c r="P34" s="13"/>
    </row>
    <row r="35" spans="1:16" ht="20.25">
      <c r="A35" s="15">
        <v>30</v>
      </c>
      <c r="B35" s="23">
        <v>134</v>
      </c>
      <c r="C35" s="22" t="s">
        <v>35</v>
      </c>
      <c r="D35" s="22" t="s">
        <v>25</v>
      </c>
      <c r="E35" s="22">
        <v>1968</v>
      </c>
      <c r="F35" s="22" t="s">
        <v>9</v>
      </c>
      <c r="G35" s="21">
        <v>3.78587962962963E-2</v>
      </c>
      <c r="H35" s="21">
        <v>1.3888888888888889E-3</v>
      </c>
      <c r="I35" s="21">
        <f>G35-H35</f>
        <v>3.6469907407407409E-2</v>
      </c>
      <c r="J35" s="68">
        <v>30</v>
      </c>
      <c r="K35" s="17"/>
      <c r="L35" s="16"/>
      <c r="M35" s="12"/>
      <c r="N35" s="11">
        <v>10</v>
      </c>
      <c r="O35" s="10"/>
      <c r="P35" s="13"/>
    </row>
    <row r="36" spans="1:16" ht="20.25">
      <c r="A36" s="15">
        <v>31</v>
      </c>
      <c r="B36" s="35">
        <v>115</v>
      </c>
      <c r="C36" s="32" t="s">
        <v>34</v>
      </c>
      <c r="D36" s="32" t="s">
        <v>33</v>
      </c>
      <c r="E36" s="32">
        <v>1975</v>
      </c>
      <c r="F36" s="32" t="s">
        <v>7</v>
      </c>
      <c r="G36" s="31">
        <v>3.6689814814814821E-2</v>
      </c>
      <c r="H36" s="31">
        <v>0</v>
      </c>
      <c r="I36" s="31">
        <f>G36-H36</f>
        <v>3.6689814814814821E-2</v>
      </c>
      <c r="J36" s="68">
        <v>31</v>
      </c>
      <c r="K36" s="17"/>
      <c r="L36" s="16"/>
      <c r="M36" s="12">
        <v>7</v>
      </c>
      <c r="N36" s="11"/>
      <c r="O36" s="10"/>
      <c r="P36" s="13"/>
    </row>
    <row r="37" spans="1:16" ht="20.25">
      <c r="A37" s="15">
        <v>32</v>
      </c>
      <c r="B37" s="30">
        <v>109</v>
      </c>
      <c r="C37" s="29" t="s">
        <v>32</v>
      </c>
      <c r="D37" s="29" t="s">
        <v>31</v>
      </c>
      <c r="E37" s="28">
        <v>1990</v>
      </c>
      <c r="F37" s="28" t="s">
        <v>19</v>
      </c>
      <c r="G37" s="27">
        <v>3.7048611111111109E-2</v>
      </c>
      <c r="H37" s="27">
        <v>0</v>
      </c>
      <c r="I37" s="27">
        <f>G37-H37</f>
        <v>3.7048611111111109E-2</v>
      </c>
      <c r="J37" s="68">
        <v>32</v>
      </c>
      <c r="K37" s="17"/>
      <c r="L37" s="16">
        <v>4</v>
      </c>
      <c r="M37" s="12"/>
      <c r="N37" s="11"/>
      <c r="O37" s="10"/>
      <c r="P37" s="13"/>
    </row>
    <row r="38" spans="1:16" ht="20.25">
      <c r="A38" s="15">
        <v>33</v>
      </c>
      <c r="B38" s="26">
        <v>144</v>
      </c>
      <c r="C38" s="25" t="s">
        <v>30</v>
      </c>
      <c r="D38" s="25" t="s">
        <v>14</v>
      </c>
      <c r="E38" s="25">
        <v>1956</v>
      </c>
      <c r="F38" s="25" t="s">
        <v>29</v>
      </c>
      <c r="G38" s="24">
        <v>3.8807870370370375E-2</v>
      </c>
      <c r="H38" s="24">
        <v>1.3888888888888889E-3</v>
      </c>
      <c r="I38" s="24">
        <f>G38-H38</f>
        <v>3.7418981481481484E-2</v>
      </c>
      <c r="J38" s="68">
        <v>33</v>
      </c>
      <c r="K38" s="17"/>
      <c r="L38" s="16"/>
      <c r="M38" s="12"/>
      <c r="N38" s="11"/>
      <c r="O38" s="10">
        <v>5</v>
      </c>
      <c r="P38" s="13"/>
    </row>
    <row r="39" spans="1:16" ht="20.25">
      <c r="A39" s="15">
        <v>34</v>
      </c>
      <c r="B39" s="33">
        <v>147</v>
      </c>
      <c r="C39" s="32" t="s">
        <v>28</v>
      </c>
      <c r="D39" s="32" t="s">
        <v>27</v>
      </c>
      <c r="E39" s="32">
        <v>1984</v>
      </c>
      <c r="F39" s="32" t="s">
        <v>9</v>
      </c>
      <c r="G39" s="31">
        <v>3.8090277777777778E-2</v>
      </c>
      <c r="H39" s="31">
        <v>0</v>
      </c>
      <c r="I39" s="31">
        <f>G39-H39</f>
        <v>3.8090277777777778E-2</v>
      </c>
      <c r="J39" s="68">
        <v>34</v>
      </c>
      <c r="K39" s="17"/>
      <c r="L39" s="16"/>
      <c r="M39" s="12">
        <v>8</v>
      </c>
      <c r="N39" s="11"/>
      <c r="O39" s="10"/>
      <c r="P39" s="13"/>
    </row>
    <row r="40" spans="1:16" ht="20.25">
      <c r="A40" s="15">
        <v>35</v>
      </c>
      <c r="B40" s="34">
        <v>146</v>
      </c>
      <c r="C40" s="19" t="s">
        <v>26</v>
      </c>
      <c r="D40" s="19" t="s">
        <v>25</v>
      </c>
      <c r="E40" s="19">
        <v>1948</v>
      </c>
      <c r="F40" s="19" t="s">
        <v>9</v>
      </c>
      <c r="G40" s="18">
        <v>3.951388888888889E-2</v>
      </c>
      <c r="H40" s="18">
        <v>1.3888888888888889E-3</v>
      </c>
      <c r="I40" s="18">
        <f>G40-H40</f>
        <v>3.8124999999999999E-2</v>
      </c>
      <c r="J40" s="68">
        <v>35</v>
      </c>
      <c r="K40" s="17"/>
      <c r="L40" s="16"/>
      <c r="M40" s="12"/>
      <c r="N40" s="11"/>
      <c r="O40" s="10"/>
      <c r="P40" s="13">
        <v>1</v>
      </c>
    </row>
    <row r="41" spans="1:16" ht="20.25">
      <c r="A41" s="15">
        <v>36</v>
      </c>
      <c r="B41" s="33">
        <v>119</v>
      </c>
      <c r="C41" s="32" t="s">
        <v>24</v>
      </c>
      <c r="D41" s="32" t="s">
        <v>23</v>
      </c>
      <c r="E41" s="32">
        <v>1979</v>
      </c>
      <c r="F41" s="32" t="s">
        <v>22</v>
      </c>
      <c r="G41" s="31">
        <v>3.8252314814814815E-2</v>
      </c>
      <c r="H41" s="31">
        <v>0</v>
      </c>
      <c r="I41" s="31">
        <f>G41-H41</f>
        <v>3.8252314814814815E-2</v>
      </c>
      <c r="J41" s="68">
        <v>36</v>
      </c>
      <c r="K41" s="17"/>
      <c r="L41" s="16"/>
      <c r="M41" s="12">
        <v>9</v>
      </c>
      <c r="N41" s="11"/>
      <c r="O41" s="10"/>
      <c r="P41" s="13"/>
    </row>
    <row r="42" spans="1:16" ht="20.25">
      <c r="A42" s="15">
        <v>37</v>
      </c>
      <c r="B42" s="23">
        <v>133</v>
      </c>
      <c r="C42" s="22" t="s">
        <v>21</v>
      </c>
      <c r="D42" s="22" t="s">
        <v>20</v>
      </c>
      <c r="E42" s="22">
        <v>1966</v>
      </c>
      <c r="F42" s="22" t="s">
        <v>19</v>
      </c>
      <c r="G42" s="21">
        <v>4.1736111111111113E-2</v>
      </c>
      <c r="H42" s="21">
        <v>1.3888888888888889E-3</v>
      </c>
      <c r="I42" s="21">
        <f>G42-H42</f>
        <v>4.0347222222222222E-2</v>
      </c>
      <c r="J42" s="68">
        <v>37</v>
      </c>
      <c r="K42" s="17"/>
      <c r="L42" s="16"/>
      <c r="M42" s="12"/>
      <c r="N42" s="11">
        <v>11</v>
      </c>
      <c r="O42" s="10"/>
      <c r="P42" s="13"/>
    </row>
    <row r="43" spans="1:16" ht="20.25">
      <c r="A43" s="15">
        <v>38</v>
      </c>
      <c r="B43" s="23">
        <v>136</v>
      </c>
      <c r="C43" s="22" t="s">
        <v>18</v>
      </c>
      <c r="D43" s="22" t="s">
        <v>17</v>
      </c>
      <c r="E43" s="22">
        <v>1972</v>
      </c>
      <c r="F43" s="22" t="s">
        <v>9</v>
      </c>
      <c r="G43" s="21">
        <v>4.3530092592592599E-2</v>
      </c>
      <c r="H43" s="21">
        <v>1.3888888888888889E-3</v>
      </c>
      <c r="I43" s="21">
        <f>G43-H43</f>
        <v>4.2141203703703708E-2</v>
      </c>
      <c r="J43" s="68">
        <v>38</v>
      </c>
      <c r="K43" s="17"/>
      <c r="L43" s="16"/>
      <c r="M43" s="12"/>
      <c r="N43" s="11">
        <v>12</v>
      </c>
      <c r="O43" s="10"/>
      <c r="P43" s="13"/>
    </row>
    <row r="44" spans="1:16" ht="20.25">
      <c r="A44" s="15">
        <v>39</v>
      </c>
      <c r="B44" s="30">
        <v>110</v>
      </c>
      <c r="C44" s="29" t="s">
        <v>16</v>
      </c>
      <c r="D44" s="29" t="s">
        <v>5</v>
      </c>
      <c r="E44" s="28">
        <v>1985</v>
      </c>
      <c r="F44" s="28" t="s">
        <v>7</v>
      </c>
      <c r="G44" s="27">
        <v>4.2754629629629635E-2</v>
      </c>
      <c r="H44" s="27">
        <v>0</v>
      </c>
      <c r="I44" s="27">
        <f>G44-H44</f>
        <v>4.2754629629629635E-2</v>
      </c>
      <c r="J44" s="68">
        <v>39</v>
      </c>
      <c r="K44" s="17"/>
      <c r="L44" s="16">
        <v>5</v>
      </c>
      <c r="M44" s="12"/>
      <c r="N44" s="11"/>
      <c r="O44" s="10"/>
      <c r="P44" s="13"/>
    </row>
    <row r="45" spans="1:16" ht="20.25">
      <c r="A45" s="15">
        <v>40</v>
      </c>
      <c r="B45" s="66">
        <v>143</v>
      </c>
      <c r="C45" s="25" t="s">
        <v>15</v>
      </c>
      <c r="D45" s="25" t="s">
        <v>14</v>
      </c>
      <c r="E45" s="25">
        <v>1962</v>
      </c>
      <c r="F45" s="25" t="s">
        <v>7</v>
      </c>
      <c r="G45" s="24">
        <v>4.4340277777777777E-2</v>
      </c>
      <c r="H45" s="24">
        <v>1.3888888888888889E-3</v>
      </c>
      <c r="I45" s="24">
        <f>G45-H45</f>
        <v>4.2951388888888886E-2</v>
      </c>
      <c r="J45" s="68">
        <v>40</v>
      </c>
      <c r="K45" s="17"/>
      <c r="L45" s="16"/>
      <c r="M45" s="12"/>
      <c r="N45" s="11"/>
      <c r="O45" s="10">
        <v>6</v>
      </c>
      <c r="P45" s="13"/>
    </row>
    <row r="46" spans="1:16" ht="20.25">
      <c r="A46" s="15">
        <v>41</v>
      </c>
      <c r="B46" s="26">
        <v>148</v>
      </c>
      <c r="C46" s="25" t="s">
        <v>13</v>
      </c>
      <c r="D46" s="25" t="s">
        <v>10</v>
      </c>
      <c r="E46" s="25">
        <v>1958</v>
      </c>
      <c r="F46" s="25" t="s">
        <v>12</v>
      </c>
      <c r="G46" s="24">
        <v>4.50462962962963E-2</v>
      </c>
      <c r="H46" s="24">
        <v>1.3888888888888889E-3</v>
      </c>
      <c r="I46" s="24">
        <f>G46-H46</f>
        <v>4.3657407407407409E-2</v>
      </c>
      <c r="J46" s="68">
        <v>41</v>
      </c>
      <c r="K46" s="17"/>
      <c r="L46" s="16"/>
      <c r="M46" s="12"/>
      <c r="N46" s="11"/>
      <c r="O46" s="10">
        <v>7</v>
      </c>
      <c r="P46" s="13"/>
    </row>
    <row r="47" spans="1:16" ht="20.25">
      <c r="A47" s="15">
        <v>42</v>
      </c>
      <c r="B47" s="23">
        <v>130</v>
      </c>
      <c r="C47" s="22" t="s">
        <v>11</v>
      </c>
      <c r="D47" s="22" t="s">
        <v>10</v>
      </c>
      <c r="E47" s="22">
        <v>1965</v>
      </c>
      <c r="F47" s="22" t="s">
        <v>9</v>
      </c>
      <c r="G47" s="21">
        <v>4.8784722222222222E-2</v>
      </c>
      <c r="H47" s="21">
        <v>1.3888888888888889E-3</v>
      </c>
      <c r="I47" s="21">
        <f>G47-H47</f>
        <v>4.7395833333333331E-2</v>
      </c>
      <c r="J47" s="68">
        <v>42</v>
      </c>
      <c r="K47" s="17"/>
      <c r="L47" s="16"/>
      <c r="M47" s="12"/>
      <c r="N47" s="11">
        <v>13</v>
      </c>
      <c r="O47" s="10"/>
      <c r="P47" s="13"/>
    </row>
    <row r="48" spans="1:16" ht="20.25">
      <c r="A48" s="39">
        <v>43</v>
      </c>
      <c r="B48" s="23">
        <v>131</v>
      </c>
      <c r="C48" s="22" t="s">
        <v>8</v>
      </c>
      <c r="D48" s="22" t="s">
        <v>5</v>
      </c>
      <c r="E48" s="22">
        <v>1969</v>
      </c>
      <c r="F48" s="22" t="s">
        <v>7</v>
      </c>
      <c r="G48" s="21">
        <v>4.925925925925926E-2</v>
      </c>
      <c r="H48" s="21">
        <v>1.3888888888888889E-3</v>
      </c>
      <c r="I48" s="21">
        <f>G48-H48</f>
        <v>4.7870370370370369E-2</v>
      </c>
      <c r="J48" s="71">
        <v>43</v>
      </c>
      <c r="K48" s="64"/>
      <c r="L48" s="64"/>
      <c r="M48" s="11"/>
      <c r="N48" s="11">
        <v>14</v>
      </c>
      <c r="O48" s="11"/>
      <c r="P48" s="13"/>
    </row>
    <row r="49" spans="1:16" ht="20.25">
      <c r="A49" s="39">
        <v>44</v>
      </c>
      <c r="B49" s="20">
        <v>145</v>
      </c>
      <c r="C49" s="19" t="s">
        <v>6</v>
      </c>
      <c r="D49" s="19" t="s">
        <v>5</v>
      </c>
      <c r="E49" s="19">
        <v>1953</v>
      </c>
      <c r="F49" s="19" t="s">
        <v>4</v>
      </c>
      <c r="G49" s="18">
        <v>5.2974537037037035E-2</v>
      </c>
      <c r="H49" s="18">
        <v>1.3888888888888889E-3</v>
      </c>
      <c r="I49" s="18">
        <f>G49-H49</f>
        <v>5.1585648148148144E-2</v>
      </c>
      <c r="J49" s="71">
        <v>44</v>
      </c>
      <c r="K49" s="13"/>
      <c r="L49" s="9"/>
      <c r="M49" s="12"/>
      <c r="N49" s="11"/>
      <c r="O49" s="10"/>
      <c r="P49" s="13">
        <v>2</v>
      </c>
    </row>
    <row r="50" spans="1:16" ht="18.75">
      <c r="A50" s="62"/>
      <c r="B50" s="62"/>
      <c r="C50" s="62"/>
      <c r="D50" s="8" t="s">
        <v>3</v>
      </c>
      <c r="F50" s="7" t="s">
        <v>2</v>
      </c>
      <c r="J50" s="6"/>
    </row>
    <row r="51" spans="1:16">
      <c r="F51" s="5"/>
    </row>
    <row r="52" spans="1:16" ht="18.75">
      <c r="A52" s="61"/>
      <c r="B52" s="61"/>
      <c r="C52" s="4"/>
      <c r="D52" s="3" t="s">
        <v>1</v>
      </c>
      <c r="E52" s="3"/>
      <c r="F52" s="2" t="s">
        <v>0</v>
      </c>
    </row>
  </sheetData>
  <sortState ref="A6:I49">
    <sortCondition ref="I6:I49"/>
  </sortState>
  <mergeCells count="6">
    <mergeCell ref="A1:P1"/>
    <mergeCell ref="A2:P2"/>
    <mergeCell ref="A3:P3"/>
    <mergeCell ref="A4:P4"/>
    <mergeCell ref="A52:B52"/>
    <mergeCell ref="A50:C50"/>
  </mergeCells>
  <pageMargins left="0.31496062992125984" right="0.15748031496062992" top="0.15748031496062992" bottom="0.15748031496062992" header="0.31496062992125984" footer="0.15748031496062992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Мужчины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Ольгушка</dc:creator>
  <cp:lastModifiedBy>Ольгушка</cp:lastModifiedBy>
  <cp:lastPrinted>2024-03-19T14:03:35Z</cp:lastPrinted>
  <dcterms:created xsi:type="dcterms:W3CDTF">2024-03-19T13:38:05Z</dcterms:created>
  <dcterms:modified xsi:type="dcterms:W3CDTF">2024-03-19T14:04:19Z</dcterms:modified>
</cp:coreProperties>
</file>